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d.docs.live.net/818a51de76bb1b56/Trung An/CNVC/2022/"/>
    </mc:Choice>
  </mc:AlternateContent>
  <xr:revisionPtr revIDLastSave="0" documentId="11_FC37F3C1E5A4CDD7AFFE6407E9A414C685B03068" xr6:coauthVersionLast="47" xr6:coauthVersionMax="47" xr10:uidLastSave="{00000000-0000-0000-0000-000000000000}"/>
  <bookViews>
    <workbookView xWindow="-120" yWindow="-120" windowWidth="29040" windowHeight="15720" xr2:uid="{00000000-000D-0000-FFFF-FFFF00000000}"/>
  </bookViews>
  <sheets>
    <sheet name="Phucloi" sheetId="5" r:id="rId1"/>
    <sheet name="Khenthuong" sheetId="4" r:id="rId2"/>
    <sheet name="Cackhoanbaohiem"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 i="6" l="1"/>
  <c r="C8" i="6" l="1"/>
  <c r="B10" i="5"/>
  <c r="B8" i="5"/>
  <c r="B11" i="4"/>
  <c r="B9" i="4"/>
  <c r="B26" i="4" l="1"/>
  <c r="B20" i="5"/>
</calcChain>
</file>

<file path=xl/sharedStrings.xml><?xml version="1.0" encoding="utf-8"?>
<sst xmlns="http://schemas.openxmlformats.org/spreadsheetml/2006/main" count="55" uniqueCount="41">
  <si>
    <t>Khen thưởng Danh hiệu thi đua năm 2020 cho các cá nhân và tập thể CBCNV Công ty</t>
  </si>
  <si>
    <t>Khen thưởng cho các tập thể hoàn thành xuất sắc nhiệm vụ trong đợt thi đua 90 ngày đêm nước rút hoàn thành nhiệm vụ sản xuất kinh doanh năm 2020</t>
  </si>
  <si>
    <t>Khen thưởng cho 42 cá nhân đạt Danh hiệu Chiến sĩ thi đua cơ sở năm 2020</t>
  </si>
  <si>
    <t>Khen thưởng các cá nhân và tập thể được Tổng Công ty CN Sài Gòn-TNHH MTV tặng giấy khen về thành tích năm 2020</t>
  </si>
  <si>
    <t>Chi khen thưởng lực lượng dân quân tự vệ trực sẵn sàng chiến đấu Tết Nguyên Đán Năm 2021</t>
  </si>
  <si>
    <t>Tiền thưởng cho Tổ Bảo vệ nhân dịp Tết Nguyên Đán năm 2021</t>
  </si>
  <si>
    <t>Chi khen thưởng cho các Phòng Ban Đội phục vụ công tác ứng trực khắc phục sự cố xì bể ống bê tông D1500 Bình Thái - Bình Lợi</t>
  </si>
  <si>
    <t>Khen thưởng cho 06 cá nhân được UBND TP HCM tặng bằng khen</t>
  </si>
  <si>
    <t>Chi khen thưởng cho tập thể hoàn thành xuất sắc nhiệm vụ trong đợt phòng, chống dịch Covid-19 năm 2021</t>
  </si>
  <si>
    <t>Tiền khen thưởng cá nhân đã có thành tích phát hiện hành vi gian lận trong sử dụng nước của khách hàng</t>
  </si>
  <si>
    <t>Khen thưởng các tập thể hoàn thành xuất sắc nhiệm vụ sản xuất kinh doanh 11 tháng đầu năm 2021</t>
  </si>
  <si>
    <t>Tiền thưởng cho Tổ Bảo vệ nhân dịp Tết Dương lịch năm 2022</t>
  </si>
  <si>
    <t>Thưởng học sinh giỏi</t>
  </si>
  <si>
    <t>Hội nghị người lao động cấp tổ</t>
  </si>
  <si>
    <t>Hỗ trợ CB.CNV dịch Covid</t>
  </si>
  <si>
    <t>Phúng điếu</t>
  </si>
  <si>
    <t>Mẹ VN anh hùng</t>
  </si>
  <si>
    <t>Chuyển chi tiền khen thưởng cho các cá nhân phục vụ công tác ứng trực sự cố trong đợt phòng, chống dịch Covid-19 năm 2021 theo danh sách đính kèm.</t>
  </si>
  <si>
    <t>Tồn đầu (01/01/2021)</t>
  </si>
  <si>
    <t>Phân phối lợi nhuận năm 2020</t>
  </si>
  <si>
    <t>Tổng cộng</t>
  </si>
  <si>
    <t>Thu thưởng từ Tổng Công ty</t>
  </si>
  <si>
    <t xml:space="preserve">Chi </t>
  </si>
  <si>
    <t>(Từ ngày 01/01/2021 đến ngày 31/12/2021)</t>
  </si>
  <si>
    <t>Tồn cuối 31/12/2021</t>
  </si>
  <si>
    <t>Nội dung</t>
  </si>
  <si>
    <t>Số tiền</t>
  </si>
  <si>
    <t>Thu - chi Qũy Phúc lợi</t>
  </si>
  <si>
    <t>Thu - chi Qũy Khen thưởng</t>
  </si>
  <si>
    <t>Qùa trung thu</t>
  </si>
  <si>
    <t>Hội nghị người lao động Cty</t>
  </si>
  <si>
    <t>Tử tuất</t>
  </si>
  <si>
    <t>Bảo hiểm xã hội</t>
  </si>
  <si>
    <t>Bảo hiểm y tế</t>
  </si>
  <si>
    <t>Bảo hiểm thất nghiệp</t>
  </si>
  <si>
    <t>Kinh Phí Công đoàn</t>
  </si>
  <si>
    <t>Phần doanh nghiệp trích, nộp</t>
  </si>
  <si>
    <t>I</t>
  </si>
  <si>
    <t>II</t>
  </si>
  <si>
    <t>Phần người lao động đóng, nộp</t>
  </si>
  <si>
    <t>CÁC KHOẢN TRÍCH THEO LƯƠNG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</si>
</sst>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Calibri"/>
      <family val="2"/>
      <charset val="163"/>
      <scheme val="minor"/>
    </font>
    <font>
      <sz val="11"/>
      <color theme="1"/>
      <name val="Calibri"/>
      <family val="2"/>
      <charset val="163"/>
      <scheme val="minor"/>
    </font>
    <font>
      <sz val="13"/>
      <color theme="1"/>
      <name val="Times New Roman"/>
      <family val="1"/>
    </font>
    <font>
      <b/>
      <sz val="13"/>
      <color theme="1"/>
      <name val="Times New Roman"/>
      <family val="1"/>
    </font>
    <font>
      <i/>
      <sz val="13"/>
      <color theme="1"/>
      <name val="Times New Roman"/>
      <family val="1"/>
    </font>
    <font>
      <b/>
      <sz val="18"/>
      <color theme="1"/>
      <name val="Times New Roman"/>
      <family val="1"/>
    </font>
    <font>
      <b/>
      <i/>
      <sz val="13"/>
      <color rgb="FFFF0000"/>
      <name val="Times New Roman"/>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2" fillId="0" borderId="0" xfId="0" applyFont="1"/>
    <xf numFmtId="164" fontId="2" fillId="0" borderId="0" xfId="1" applyNumberFormat="1" applyFont="1"/>
    <xf numFmtId="3" fontId="2" fillId="0" borderId="0" xfId="0" applyNumberFormat="1" applyFont="1"/>
    <xf numFmtId="0" fontId="3" fillId="0" borderId="0" xfId="0" applyFont="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6" fillId="0" borderId="1" xfId="0" applyFont="1" applyBorder="1"/>
    <xf numFmtId="0" fontId="3" fillId="0" borderId="4" xfId="0" applyFont="1" applyBorder="1"/>
    <xf numFmtId="164" fontId="3" fillId="0" borderId="4" xfId="1" applyNumberFormat="1" applyFont="1" applyBorder="1"/>
    <xf numFmtId="0" fontId="2" fillId="0" borderId="5" xfId="0" applyFont="1" applyBorder="1"/>
    <xf numFmtId="164" fontId="2" fillId="0" borderId="5" xfId="1" applyNumberFormat="1" applyFont="1" applyBorder="1"/>
    <xf numFmtId="0" fontId="3" fillId="0" borderId="5" xfId="0" applyFont="1" applyBorder="1"/>
    <xf numFmtId="164" fontId="3" fillId="0" borderId="5" xfId="1" applyNumberFormat="1" applyFont="1" applyBorder="1"/>
    <xf numFmtId="0" fontId="2" fillId="0" borderId="5" xfId="0" applyFont="1" applyBorder="1" applyAlignment="1">
      <alignment vertical="center" wrapText="1"/>
    </xf>
    <xf numFmtId="3" fontId="2" fillId="0" borderId="5" xfId="0" applyNumberFormat="1" applyFont="1" applyBorder="1"/>
    <xf numFmtId="0" fontId="2" fillId="0" borderId="6" xfId="0" applyFont="1" applyBorder="1"/>
    <xf numFmtId="164" fontId="2" fillId="0" borderId="6" xfId="1" applyNumberFormat="1" applyFont="1" applyBorder="1"/>
    <xf numFmtId="164" fontId="6" fillId="0" borderId="1" xfId="1" applyNumberFormat="1" applyFont="1" applyBorder="1"/>
    <xf numFmtId="0" fontId="3" fillId="0" borderId="0" xfId="0" applyFont="1"/>
    <xf numFmtId="3" fontId="3" fillId="0" borderId="0" xfId="0" applyNumberFormat="1" applyFont="1"/>
    <xf numFmtId="0" fontId="2" fillId="0" borderId="1" xfId="0" applyFont="1" applyBorder="1" applyAlignment="1">
      <alignment horizontal="center"/>
    </xf>
    <xf numFmtId="164" fontId="3" fillId="0" borderId="1" xfId="0" applyNumberFormat="1" applyFont="1" applyBorder="1"/>
    <xf numFmtId="0" fontId="3" fillId="0" borderId="1" xfId="0" applyFont="1" applyBorder="1" applyAlignment="1">
      <alignment horizontal="center"/>
    </xf>
    <xf numFmtId="0" fontId="3" fillId="0" borderId="1" xfId="0" applyFont="1" applyBorder="1"/>
    <xf numFmtId="0" fontId="2" fillId="0" borderId="4" xfId="0" applyFont="1" applyBorder="1"/>
    <xf numFmtId="164" fontId="2" fillId="0" borderId="4" xfId="1" applyNumberFormat="1" applyFont="1" applyBorder="1"/>
    <xf numFmtId="0" fontId="5" fillId="0" borderId="0" xfId="0" applyFont="1" applyAlignment="1">
      <alignment horizontal="center"/>
    </xf>
    <xf numFmtId="0" fontId="4" fillId="0" borderId="0" xfId="0" applyFont="1" applyAlignment="1">
      <alignment horizontal="center"/>
    </xf>
    <xf numFmtId="0" fontId="3" fillId="0" borderId="1" xfId="0" applyFont="1" applyBorder="1" applyAlignment="1"/>
    <xf numFmtId="0" fontId="3" fillId="0" borderId="1" xfId="0" applyFont="1" applyBorder="1" applyAlignment="1">
      <alignment horizont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20"/>
  <sheetViews>
    <sheetView tabSelected="1" workbookViewId="0">
      <selection activeCell="G16" sqref="G16"/>
    </sheetView>
  </sheetViews>
  <sheetFormatPr defaultColWidth="9.140625" defaultRowHeight="21.95" customHeight="1" x14ac:dyDescent="0.25"/>
  <cols>
    <col min="1" max="1" width="63.28515625" style="1" customWidth="1"/>
    <col min="2" max="2" width="22" style="2" customWidth="1"/>
    <col min="3" max="3" width="20.85546875" style="2" customWidth="1"/>
    <col min="4" max="16384" width="9.140625" style="1"/>
  </cols>
  <sheetData>
    <row r="2" spans="1:2" ht="21.95" customHeight="1" x14ac:dyDescent="0.3">
      <c r="A2" s="27" t="s">
        <v>27</v>
      </c>
      <c r="B2" s="27"/>
    </row>
    <row r="3" spans="1:2" ht="21.95" customHeight="1" x14ac:dyDescent="0.25">
      <c r="A3" s="28" t="s">
        <v>23</v>
      </c>
      <c r="B3" s="28"/>
    </row>
    <row r="4" spans="1:2" ht="21.95" customHeight="1" x14ac:dyDescent="0.25">
      <c r="A4" s="4"/>
      <c r="B4" s="4"/>
    </row>
    <row r="5" spans="1:2" ht="21.95" customHeight="1" x14ac:dyDescent="0.25">
      <c r="A5" s="5" t="s">
        <v>25</v>
      </c>
      <c r="B5" s="6" t="s">
        <v>26</v>
      </c>
    </row>
    <row r="6" spans="1:2" ht="21.95" customHeight="1" x14ac:dyDescent="0.25">
      <c r="A6" s="8" t="s">
        <v>18</v>
      </c>
      <c r="B6" s="9">
        <v>1109152474</v>
      </c>
    </row>
    <row r="7" spans="1:2" s="2" customFormat="1" ht="21.95" customHeight="1" x14ac:dyDescent="0.25">
      <c r="A7" s="10" t="s">
        <v>19</v>
      </c>
      <c r="B7" s="11">
        <v>700000000</v>
      </c>
    </row>
    <row r="8" spans="1:2" s="2" customFormat="1" ht="21.95" customHeight="1" x14ac:dyDescent="0.25">
      <c r="A8" s="12" t="s">
        <v>20</v>
      </c>
      <c r="B8" s="13">
        <f>SUM(B6:B7)</f>
        <v>1809152474</v>
      </c>
    </row>
    <row r="9" spans="1:2" s="2" customFormat="1" ht="21.95" customHeight="1" x14ac:dyDescent="0.25">
      <c r="A9" s="10"/>
      <c r="B9" s="11"/>
    </row>
    <row r="10" spans="1:2" s="2" customFormat="1" ht="21.95" customHeight="1" x14ac:dyDescent="0.25">
      <c r="A10" s="12" t="s">
        <v>22</v>
      </c>
      <c r="B10" s="13">
        <f>SUM(B11:B18)</f>
        <v>716551900</v>
      </c>
    </row>
    <row r="11" spans="1:2" s="2" customFormat="1" ht="21.95" customHeight="1" x14ac:dyDescent="0.25">
      <c r="A11" s="14" t="s">
        <v>29</v>
      </c>
      <c r="B11" s="15">
        <v>246033000</v>
      </c>
    </row>
    <row r="12" spans="1:2" s="2" customFormat="1" ht="21.95" customHeight="1" x14ac:dyDescent="0.25">
      <c r="A12" s="14" t="s">
        <v>12</v>
      </c>
      <c r="B12" s="11">
        <v>45200000</v>
      </c>
    </row>
    <row r="13" spans="1:2" s="2" customFormat="1" ht="21.95" customHeight="1" x14ac:dyDescent="0.25">
      <c r="A13" s="14" t="s">
        <v>13</v>
      </c>
      <c r="B13" s="11">
        <v>45000000</v>
      </c>
    </row>
    <row r="14" spans="1:2" s="2" customFormat="1" ht="21.95" customHeight="1" x14ac:dyDescent="0.25">
      <c r="A14" s="14" t="s">
        <v>30</v>
      </c>
      <c r="B14" s="11">
        <v>15200000</v>
      </c>
    </row>
    <row r="15" spans="1:2" s="2" customFormat="1" ht="21.95" customHeight="1" x14ac:dyDescent="0.25">
      <c r="A15" s="14" t="s">
        <v>14</v>
      </c>
      <c r="B15" s="11">
        <v>285000000</v>
      </c>
    </row>
    <row r="16" spans="1:2" s="2" customFormat="1" ht="21.95" customHeight="1" x14ac:dyDescent="0.25">
      <c r="A16" s="14" t="s">
        <v>31</v>
      </c>
      <c r="B16" s="15">
        <v>40000000</v>
      </c>
    </row>
    <row r="17" spans="1:2" s="2" customFormat="1" ht="21.95" customHeight="1" x14ac:dyDescent="0.25">
      <c r="A17" s="14" t="s">
        <v>15</v>
      </c>
      <c r="B17" s="15">
        <v>37100000</v>
      </c>
    </row>
    <row r="18" spans="1:2" s="2" customFormat="1" ht="21.95" customHeight="1" x14ac:dyDescent="0.25">
      <c r="A18" s="14" t="s">
        <v>16</v>
      </c>
      <c r="B18" s="15">
        <v>3018900</v>
      </c>
    </row>
    <row r="19" spans="1:2" s="2" customFormat="1" ht="21.95" customHeight="1" x14ac:dyDescent="0.25">
      <c r="A19" s="16"/>
      <c r="B19" s="17"/>
    </row>
    <row r="20" spans="1:2" s="2" customFormat="1" ht="21.95" customHeight="1" x14ac:dyDescent="0.3">
      <c r="A20" s="7" t="s">
        <v>24</v>
      </c>
      <c r="B20" s="18">
        <f>B8-B10</f>
        <v>1092600574</v>
      </c>
    </row>
  </sheetData>
  <mergeCells count="2">
    <mergeCell ref="A2:B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6"/>
  <sheetViews>
    <sheetView topLeftCell="A5" workbookViewId="0">
      <selection activeCell="B26" sqref="B26"/>
    </sheetView>
  </sheetViews>
  <sheetFormatPr defaultColWidth="9.140625" defaultRowHeight="21.95" customHeight="1" x14ac:dyDescent="0.25"/>
  <cols>
    <col min="1" max="1" width="63.28515625" style="1" customWidth="1"/>
    <col min="2" max="2" width="22" style="2" customWidth="1"/>
    <col min="3" max="3" width="20.85546875" style="2" customWidth="1"/>
    <col min="4" max="16384" width="9.140625" style="1"/>
  </cols>
  <sheetData>
    <row r="2" spans="1:2" ht="21.95" customHeight="1" x14ac:dyDescent="0.3">
      <c r="A2" s="27" t="s">
        <v>28</v>
      </c>
      <c r="B2" s="27"/>
    </row>
    <row r="3" spans="1:2" ht="21.95" customHeight="1" x14ac:dyDescent="0.25">
      <c r="A3" s="28" t="s">
        <v>23</v>
      </c>
      <c r="B3" s="28"/>
    </row>
    <row r="4" spans="1:2" ht="21.95" customHeight="1" x14ac:dyDescent="0.25">
      <c r="A4" s="4"/>
      <c r="B4" s="4"/>
    </row>
    <row r="5" spans="1:2" ht="21.95" customHeight="1" x14ac:dyDescent="0.25">
      <c r="A5" s="5" t="s">
        <v>25</v>
      </c>
      <c r="B5" s="6" t="s">
        <v>26</v>
      </c>
    </row>
    <row r="6" spans="1:2" ht="21.95" customHeight="1" x14ac:dyDescent="0.25">
      <c r="A6" s="8" t="s">
        <v>18</v>
      </c>
      <c r="B6" s="9">
        <v>605010049</v>
      </c>
    </row>
    <row r="7" spans="1:2" ht="21.95" customHeight="1" x14ac:dyDescent="0.25">
      <c r="A7" s="10" t="s">
        <v>21</v>
      </c>
      <c r="B7" s="11">
        <v>20220000</v>
      </c>
    </row>
    <row r="8" spans="1:2" ht="21.95" customHeight="1" x14ac:dyDescent="0.25">
      <c r="A8" s="10" t="s">
        <v>19</v>
      </c>
      <c r="B8" s="11">
        <v>2008357603</v>
      </c>
    </row>
    <row r="9" spans="1:2" ht="21.95" customHeight="1" x14ac:dyDescent="0.25">
      <c r="A9" s="12" t="s">
        <v>20</v>
      </c>
      <c r="B9" s="13">
        <f>SUM(B6:B8)</f>
        <v>2633587652</v>
      </c>
    </row>
    <row r="10" spans="1:2" ht="21.95" customHeight="1" x14ac:dyDescent="0.25">
      <c r="A10" s="10"/>
      <c r="B10" s="11"/>
    </row>
    <row r="11" spans="1:2" ht="21.95" customHeight="1" x14ac:dyDescent="0.25">
      <c r="A11" s="12" t="s">
        <v>22</v>
      </c>
      <c r="B11" s="13">
        <f>SUM(B12:B24)</f>
        <v>1026050000</v>
      </c>
    </row>
    <row r="12" spans="1:2" ht="55.5" customHeight="1" x14ac:dyDescent="0.25">
      <c r="A12" s="14" t="s">
        <v>1</v>
      </c>
      <c r="B12" s="15">
        <v>198000000</v>
      </c>
    </row>
    <row r="13" spans="1:2" ht="39.950000000000003" customHeight="1" x14ac:dyDescent="0.25">
      <c r="A13" s="14" t="s">
        <v>0</v>
      </c>
      <c r="B13" s="11">
        <v>292750000</v>
      </c>
    </row>
    <row r="14" spans="1:2" ht="39.950000000000003" customHeight="1" x14ac:dyDescent="0.25">
      <c r="A14" s="14" t="s">
        <v>2</v>
      </c>
      <c r="B14" s="11">
        <v>189000000</v>
      </c>
    </row>
    <row r="15" spans="1:2" ht="39.950000000000003" customHeight="1" x14ac:dyDescent="0.25">
      <c r="A15" s="14" t="s">
        <v>7</v>
      </c>
      <c r="B15" s="11">
        <v>45000000</v>
      </c>
    </row>
    <row r="16" spans="1:2" ht="66" customHeight="1" x14ac:dyDescent="0.25">
      <c r="A16" s="14" t="s">
        <v>3</v>
      </c>
      <c r="B16" s="11">
        <v>84000000</v>
      </c>
    </row>
    <row r="17" spans="1:2" ht="49.5" customHeight="1" x14ac:dyDescent="0.25">
      <c r="A17" s="14" t="s">
        <v>6</v>
      </c>
      <c r="B17" s="15">
        <v>33000000</v>
      </c>
    </row>
    <row r="18" spans="1:2" ht="68.25" customHeight="1" x14ac:dyDescent="0.25">
      <c r="A18" s="14" t="s">
        <v>8</v>
      </c>
      <c r="B18" s="15">
        <v>99000000</v>
      </c>
    </row>
    <row r="19" spans="1:2" ht="68.25" customHeight="1" x14ac:dyDescent="0.25">
      <c r="A19" s="14" t="s">
        <v>17</v>
      </c>
      <c r="B19" s="15">
        <v>27000000</v>
      </c>
    </row>
    <row r="20" spans="1:2" ht="44.1" customHeight="1" x14ac:dyDescent="0.25">
      <c r="A20" s="14" t="s">
        <v>10</v>
      </c>
      <c r="B20" s="15">
        <v>32000000</v>
      </c>
    </row>
    <row r="21" spans="1:2" ht="55.5" customHeight="1" x14ac:dyDescent="0.25">
      <c r="A21" s="14" t="s">
        <v>9</v>
      </c>
      <c r="B21" s="15">
        <v>500000</v>
      </c>
    </row>
    <row r="22" spans="1:2" ht="39.75" customHeight="1" x14ac:dyDescent="0.25">
      <c r="A22" s="14" t="s">
        <v>4</v>
      </c>
      <c r="B22" s="15">
        <v>13500000</v>
      </c>
    </row>
    <row r="23" spans="1:2" ht="21.95" customHeight="1" x14ac:dyDescent="0.25">
      <c r="A23" s="10" t="s">
        <v>5</v>
      </c>
      <c r="B23" s="11">
        <v>6300000</v>
      </c>
    </row>
    <row r="24" spans="1:2" ht="21.95" customHeight="1" x14ac:dyDescent="0.25">
      <c r="A24" s="10" t="s">
        <v>11</v>
      </c>
      <c r="B24" s="11">
        <v>6000000</v>
      </c>
    </row>
    <row r="25" spans="1:2" ht="21.95" customHeight="1" x14ac:dyDescent="0.25">
      <c r="A25" s="16"/>
      <c r="B25" s="17"/>
    </row>
    <row r="26" spans="1:2" ht="21.95" customHeight="1" x14ac:dyDescent="0.3">
      <c r="A26" s="7" t="s">
        <v>24</v>
      </c>
      <c r="B26" s="18">
        <f>B9-B11</f>
        <v>1607537652</v>
      </c>
    </row>
  </sheetData>
  <mergeCells count="2">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C17" sqref="C17"/>
    </sheetView>
  </sheetViews>
  <sheetFormatPr defaultColWidth="9.140625" defaultRowHeight="21.95" customHeight="1" x14ac:dyDescent="0.25"/>
  <cols>
    <col min="1" max="1" width="7.42578125" style="1" customWidth="1"/>
    <col min="2" max="2" width="32.140625" style="1" customWidth="1"/>
    <col min="3" max="3" width="23.7109375" style="1" customWidth="1"/>
    <col min="4" max="5" width="9.140625" style="1"/>
    <col min="6" max="6" width="17" style="1" customWidth="1"/>
    <col min="7" max="16384" width="9.140625" style="1"/>
  </cols>
  <sheetData>
    <row r="1" spans="1:6" ht="21.95" customHeight="1" x14ac:dyDescent="0.25">
      <c r="A1" s="31" t="s">
        <v>40</v>
      </c>
      <c r="B1" s="31"/>
      <c r="C1" s="31"/>
    </row>
    <row r="3" spans="1:6" ht="21.95" customHeight="1" x14ac:dyDescent="0.25">
      <c r="A3" s="21" t="s">
        <v>37</v>
      </c>
      <c r="B3" s="29" t="s">
        <v>36</v>
      </c>
      <c r="C3" s="29"/>
    </row>
    <row r="4" spans="1:6" ht="21.95" customHeight="1" x14ac:dyDescent="0.25">
      <c r="A4" s="25">
        <v>1</v>
      </c>
      <c r="B4" s="25" t="s">
        <v>32</v>
      </c>
      <c r="C4" s="26">
        <v>5850570000</v>
      </c>
      <c r="F4" s="3"/>
    </row>
    <row r="5" spans="1:6" ht="21.95" customHeight="1" x14ac:dyDescent="0.25">
      <c r="A5" s="10">
        <v>2</v>
      </c>
      <c r="B5" s="10" t="s">
        <v>33</v>
      </c>
      <c r="C5" s="11">
        <v>1019666400</v>
      </c>
      <c r="F5" s="3"/>
    </row>
    <row r="6" spans="1:6" ht="21.95" customHeight="1" x14ac:dyDescent="0.25">
      <c r="A6" s="10">
        <v>3</v>
      </c>
      <c r="B6" s="10" t="s">
        <v>34</v>
      </c>
      <c r="C6" s="11">
        <v>253521200</v>
      </c>
      <c r="F6" s="3"/>
    </row>
    <row r="7" spans="1:6" ht="21.95" customHeight="1" x14ac:dyDescent="0.25">
      <c r="A7" s="16">
        <v>4</v>
      </c>
      <c r="B7" s="16" t="s">
        <v>35</v>
      </c>
      <c r="C7" s="17">
        <v>678641600</v>
      </c>
      <c r="F7" s="3"/>
    </row>
    <row r="8" spans="1:6" ht="21.95" customHeight="1" x14ac:dyDescent="0.25">
      <c r="A8" s="30" t="s">
        <v>20</v>
      </c>
      <c r="B8" s="30"/>
      <c r="C8" s="22">
        <f>SUM(C4:C7)</f>
        <v>7802399200</v>
      </c>
      <c r="F8" s="3"/>
    </row>
    <row r="9" spans="1:6" s="19" customFormat="1" ht="21.95" customHeight="1" x14ac:dyDescent="0.25">
      <c r="A9" s="23" t="s">
        <v>38</v>
      </c>
      <c r="B9" s="24" t="s">
        <v>39</v>
      </c>
      <c r="C9" s="24"/>
      <c r="F9" s="20"/>
    </row>
    <row r="10" spans="1:6" ht="21.95" customHeight="1" x14ac:dyDescent="0.25">
      <c r="A10" s="25">
        <v>1</v>
      </c>
      <c r="B10" s="25" t="s">
        <v>32</v>
      </c>
      <c r="C10" s="26">
        <v>2716000000</v>
      </c>
    </row>
    <row r="11" spans="1:6" ht="21.95" customHeight="1" x14ac:dyDescent="0.25">
      <c r="A11" s="10">
        <v>2</v>
      </c>
      <c r="B11" s="10" t="s">
        <v>33</v>
      </c>
      <c r="C11" s="11">
        <v>510420000</v>
      </c>
    </row>
    <row r="12" spans="1:6" ht="21.95" customHeight="1" x14ac:dyDescent="0.25">
      <c r="A12" s="10">
        <v>3</v>
      </c>
      <c r="B12" s="10" t="s">
        <v>34</v>
      </c>
      <c r="C12" s="11">
        <v>339500000</v>
      </c>
    </row>
    <row r="13" spans="1:6" ht="21.95" customHeight="1" x14ac:dyDescent="0.25">
      <c r="A13" s="16">
        <v>4</v>
      </c>
      <c r="B13" s="16" t="s">
        <v>35</v>
      </c>
      <c r="C13" s="17">
        <v>567368000</v>
      </c>
    </row>
    <row r="14" spans="1:6" ht="21.95" customHeight="1" x14ac:dyDescent="0.25">
      <c r="A14" s="30" t="s">
        <v>20</v>
      </c>
      <c r="B14" s="30"/>
      <c r="C14" s="22">
        <f>SUM(C10:C13)</f>
        <v>4133288000</v>
      </c>
    </row>
  </sheetData>
  <mergeCells count="4">
    <mergeCell ref="B3:C3"/>
    <mergeCell ref="A8:B8"/>
    <mergeCell ref="A14:B14"/>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Phucloi</vt:lpstr>
      <vt:lpstr>Khenthuong</vt:lpstr>
      <vt:lpstr>Cackhoanbaohiem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Dang Minh Hung</cp:lastModifiedBy>
  <cp:lastPrinted>2022-04-20T07:43:10Z</cp:lastPrinted>
  <dcterms:created xsi:type="dcterms:W3CDTF">2022-04-19T10:42:51Z</dcterms:created>
  <dcterms:modified xsi:type="dcterms:W3CDTF">2022-04-20T10:13:38Z</dcterms:modified>
</cp:coreProperties>
</file>